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4" sheetId="1" r:id="rId1"/>
    <sheet name="Tabelle1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<sst xmlns="http://schemas.openxmlformats.org/spreadsheetml/2006/main" count="83" uniqueCount="37">
  <si>
    <t>BTB Weihnachtswettkampf  2011</t>
  </si>
  <si>
    <t>K8 – K10</t>
  </si>
  <si>
    <t>1. Durchgang</t>
  </si>
  <si>
    <t>2. Durchgang</t>
  </si>
  <si>
    <t>3. Durchgang</t>
  </si>
  <si>
    <t>A</t>
  </si>
  <si>
    <t>B</t>
  </si>
  <si>
    <t>gesamt</t>
  </si>
  <si>
    <t>Endwert</t>
  </si>
  <si>
    <t>Rang</t>
  </si>
  <si>
    <t>Anika Hunger</t>
  </si>
  <si>
    <t>SV Pr</t>
  </si>
  <si>
    <t>K8</t>
  </si>
  <si>
    <t>Stella Vieth</t>
  </si>
  <si>
    <t>VfL Z</t>
  </si>
  <si>
    <t xml:space="preserve">Marie Feniuk </t>
  </si>
  <si>
    <t>Stefanie Zdorenko</t>
  </si>
  <si>
    <t xml:space="preserve">Julia Brekotnin </t>
  </si>
  <si>
    <t>Chantal Morena Zahl</t>
  </si>
  <si>
    <t>Carolin Gantz Vargas</t>
  </si>
  <si>
    <t>K9</t>
  </si>
  <si>
    <t>Laura Ziegelsdorff</t>
  </si>
  <si>
    <t>Jessica  Cerepanov</t>
  </si>
  <si>
    <t>Oxana Fust</t>
  </si>
  <si>
    <t>TuSLi</t>
  </si>
  <si>
    <t>Philina Tappe</t>
  </si>
  <si>
    <t>Alexandra Shmatova</t>
  </si>
  <si>
    <t>Alina Aliabadi</t>
  </si>
  <si>
    <t>Helena Steuer</t>
  </si>
  <si>
    <t>K10</t>
  </si>
  <si>
    <t>Stefanie Dahl</t>
  </si>
  <si>
    <t>Friederike Briese</t>
  </si>
  <si>
    <t>Saskia Helm</t>
  </si>
  <si>
    <t>Jana Müller</t>
  </si>
  <si>
    <t xml:space="preserve"> </t>
  </si>
  <si>
    <t>Anastasia Miller</t>
  </si>
  <si>
    <t>Note in rot: Geräteverlust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</si>
</sst>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26"/>
      <name val="Calibri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6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sz val="16"/>
      <color rgb="FFFF000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3" fillId="8" borderId="1" applyNumberFormat="0" applyAlignment="0" applyProtection="0"/>
    <xf numFmtId="0" fontId="4" fillId="8" borderId="2" applyNumberFormat="0" applyAlignment="0" applyProtection="0"/>
    <xf numFmtId="41" fontId="0" fillId="0" borderId="0" applyFill="0" applyBorder="0" applyAlignment="0" applyProtection="0"/>
    <xf numFmtId="0" fontId="5" fillId="9" borderId="2" applyNumberFormat="0" applyAlignment="0" applyProtection="0"/>
    <xf numFmtId="0" fontId="2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3" borderId="0" applyNumberFormat="0" applyBorder="0" applyAlignment="0" applyProtection="0"/>
    <xf numFmtId="43" fontId="0" fillId="0" borderId="0" applyFill="0" applyBorder="0" applyAlignment="0" applyProtection="0"/>
    <xf numFmtId="0" fontId="9" fillId="20" borderId="0" applyNumberFormat="0" applyBorder="0" applyAlignment="0" applyProtection="0"/>
    <xf numFmtId="0" fontId="0" fillId="10" borderId="5" applyNumberFormat="0" applyAlignment="0" applyProtection="0"/>
    <xf numFmtId="9" fontId="0" fillId="0" borderId="0" applyFill="0" applyBorder="0" applyAlignment="0" applyProtection="0"/>
    <xf numFmtId="0" fontId="10" fillId="34" borderId="0" applyNumberFormat="0" applyBorder="0" applyAlignment="0" applyProtection="0"/>
    <xf numFmtId="0" fontId="2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35" borderId="10" applyNumberForma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11" borderId="18" xfId="0" applyFont="1" applyFill="1" applyBorder="1" applyAlignment="1">
      <alignment/>
    </xf>
    <xf numFmtId="2" fontId="19" fillId="0" borderId="18" xfId="0" applyNumberFormat="1" applyFont="1" applyFill="1" applyBorder="1" applyAlignment="1">
      <alignment horizontal="center"/>
    </xf>
    <xf numFmtId="2" fontId="19" fillId="36" borderId="18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1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37" borderId="18" xfId="0" applyFont="1" applyFill="1" applyBorder="1" applyAlignment="1">
      <alignment/>
    </xf>
    <xf numFmtId="2" fontId="28" fillId="0" borderId="18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gebnis 1" xfId="62"/>
    <cellStyle name="Erklärender Text" xfId="63"/>
    <cellStyle name="Gut" xfId="64"/>
    <cellStyle name="Comma" xfId="65"/>
    <cellStyle name="Neutral" xfId="66"/>
    <cellStyle name="Notiz" xfId="67"/>
    <cellStyle name="Percent" xfId="68"/>
    <cellStyle name="Schlecht" xfId="69"/>
    <cellStyle name="Überschrift" xfId="70"/>
    <cellStyle name="Überschrift 1" xfId="71"/>
    <cellStyle name="Überschrift 1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3">
      <selection activeCell="O24" sqref="O24"/>
    </sheetView>
  </sheetViews>
  <sheetFormatPr defaultColWidth="11.421875" defaultRowHeight="12.75"/>
  <cols>
    <col min="1" max="1" width="4.8515625" style="1" customWidth="1"/>
    <col min="2" max="2" width="29.00390625" style="0" customWidth="1"/>
    <col min="3" max="3" width="9.57421875" style="0" customWidth="1"/>
    <col min="4" max="4" width="5.7109375" style="0" customWidth="1"/>
    <col min="5" max="7" width="8.7109375" style="2" customWidth="1"/>
    <col min="8" max="8" width="9.00390625" style="2" customWidth="1"/>
    <col min="9" max="11" width="0" style="2" hidden="1" customWidth="1"/>
    <col min="12" max="15" width="8.7109375" style="2" customWidth="1"/>
    <col min="16" max="16" width="8.7109375" style="3" customWidth="1"/>
    <col min="17" max="17" width="9.8515625" style="2" customWidth="1"/>
    <col min="18" max="18" width="6.8515625" style="0" customWidth="1"/>
  </cols>
  <sheetData>
    <row r="1" spans="1:17" ht="23.25">
      <c r="A1" s="4"/>
      <c r="B1" s="5" t="s">
        <v>0</v>
      </c>
      <c r="P1" s="6"/>
      <c r="Q1" s="7"/>
    </row>
    <row r="2" spans="1:17" ht="23.25">
      <c r="A2" s="4"/>
      <c r="B2" s="5"/>
      <c r="M2" s="8"/>
      <c r="N2" s="8"/>
      <c r="P2" s="6"/>
      <c r="Q2" s="7"/>
    </row>
    <row r="3" spans="1:17" ht="20.25">
      <c r="A3" s="9"/>
      <c r="B3" s="10" t="s">
        <v>1</v>
      </c>
      <c r="P3" s="6"/>
      <c r="Q3" s="7"/>
    </row>
    <row r="4" spans="1:18" ht="12.75">
      <c r="A4" s="11"/>
      <c r="B4" s="12"/>
      <c r="C4" s="12"/>
      <c r="D4" s="13"/>
      <c r="E4" s="14"/>
      <c r="F4" s="15" t="s">
        <v>2</v>
      </c>
      <c r="G4" s="15"/>
      <c r="H4" s="14"/>
      <c r="I4" s="15" t="s">
        <v>3</v>
      </c>
      <c r="J4" s="16"/>
      <c r="K4" s="14"/>
      <c r="L4" s="15" t="s">
        <v>3</v>
      </c>
      <c r="M4" s="17"/>
      <c r="N4" s="14"/>
      <c r="O4" s="15" t="s">
        <v>4</v>
      </c>
      <c r="P4" s="15"/>
      <c r="Q4" s="18"/>
      <c r="R4" s="19"/>
    </row>
    <row r="5" spans="1:18" ht="12.75">
      <c r="A5" s="20"/>
      <c r="B5" s="21"/>
      <c r="C5" s="21"/>
      <c r="D5" s="22"/>
      <c r="E5" s="23" t="s">
        <v>5</v>
      </c>
      <c r="F5" s="23" t="s">
        <v>6</v>
      </c>
      <c r="G5" s="24" t="s">
        <v>7</v>
      </c>
      <c r="H5" s="25" t="s">
        <v>5</v>
      </c>
      <c r="I5" s="23" t="s">
        <v>6</v>
      </c>
      <c r="J5" s="24" t="s">
        <v>7</v>
      </c>
      <c r="K5" s="23" t="s">
        <v>5</v>
      </c>
      <c r="L5" s="23" t="s">
        <v>6</v>
      </c>
      <c r="M5" s="24" t="s">
        <v>7</v>
      </c>
      <c r="N5" s="25" t="s">
        <v>5</v>
      </c>
      <c r="O5" s="25" t="s">
        <v>6</v>
      </c>
      <c r="P5" s="26" t="s">
        <v>7</v>
      </c>
      <c r="Q5" s="25" t="s">
        <v>8</v>
      </c>
      <c r="R5" s="27" t="s">
        <v>9</v>
      </c>
    </row>
    <row r="6" spans="1:19" ht="20.25">
      <c r="A6" s="28">
        <v>1</v>
      </c>
      <c r="B6" s="28" t="s">
        <v>10</v>
      </c>
      <c r="C6" s="28" t="s">
        <v>11</v>
      </c>
      <c r="D6" s="29" t="s">
        <v>12</v>
      </c>
      <c r="E6" s="30">
        <v>2.75</v>
      </c>
      <c r="F6" s="30">
        <v>1.25</v>
      </c>
      <c r="G6" s="30">
        <f>E6+F6</f>
        <v>4</v>
      </c>
      <c r="H6" s="31"/>
      <c r="I6" s="31"/>
      <c r="J6" s="31"/>
      <c r="K6" s="31"/>
      <c r="L6" s="31"/>
      <c r="M6" s="31"/>
      <c r="N6" s="31"/>
      <c r="O6" s="31"/>
      <c r="P6" s="31"/>
      <c r="Q6" s="30">
        <f>G6+M6+P6</f>
        <v>4</v>
      </c>
      <c r="R6" s="29">
        <v>9</v>
      </c>
      <c r="S6" s="32" t="s">
        <v>34</v>
      </c>
    </row>
    <row r="7" spans="1:18" s="32" customFormat="1" ht="29.25" customHeight="1">
      <c r="A7" s="28">
        <v>2</v>
      </c>
      <c r="B7" s="28" t="s">
        <v>13</v>
      </c>
      <c r="C7" s="28" t="s">
        <v>14</v>
      </c>
      <c r="D7" s="29" t="s">
        <v>12</v>
      </c>
      <c r="E7" s="30">
        <v>2.85</v>
      </c>
      <c r="F7" s="30">
        <v>2.2</v>
      </c>
      <c r="G7" s="30">
        <f>E7+F7</f>
        <v>5.050000000000001</v>
      </c>
      <c r="H7" s="30">
        <v>2.7</v>
      </c>
      <c r="I7" s="30"/>
      <c r="J7" s="30"/>
      <c r="K7" s="30"/>
      <c r="L7" s="30">
        <v>1.95</v>
      </c>
      <c r="M7" s="30">
        <f>H7+L7</f>
        <v>4.65</v>
      </c>
      <c r="N7" s="31"/>
      <c r="O7" s="31"/>
      <c r="P7" s="31"/>
      <c r="Q7" s="30">
        <f aca="true" t="shared" si="0" ref="Q7:Q24">G7+M7+P7</f>
        <v>9.700000000000001</v>
      </c>
      <c r="R7" s="29">
        <v>4</v>
      </c>
    </row>
    <row r="8" spans="1:19" s="33" customFormat="1" ht="29.25" customHeight="1">
      <c r="A8" s="28">
        <v>3</v>
      </c>
      <c r="B8" s="28" t="s">
        <v>15</v>
      </c>
      <c r="C8" s="28" t="s">
        <v>11</v>
      </c>
      <c r="D8" s="29" t="s">
        <v>12</v>
      </c>
      <c r="E8" s="30">
        <v>3.65</v>
      </c>
      <c r="F8" s="30">
        <v>2</v>
      </c>
      <c r="G8" s="30">
        <f>E8+F8</f>
        <v>5.65</v>
      </c>
      <c r="H8" s="30">
        <v>3.8</v>
      </c>
      <c r="I8" s="30"/>
      <c r="J8" s="30"/>
      <c r="K8" s="30"/>
      <c r="L8" s="30">
        <v>1.2</v>
      </c>
      <c r="M8" s="30">
        <f>H8+L8</f>
        <v>5</v>
      </c>
      <c r="N8" s="31"/>
      <c r="O8" s="31"/>
      <c r="P8" s="31"/>
      <c r="Q8" s="30">
        <f t="shared" si="0"/>
        <v>10.65</v>
      </c>
      <c r="R8" s="29">
        <v>1</v>
      </c>
      <c r="S8" s="32"/>
    </row>
    <row r="9" spans="1:19" s="33" customFormat="1" ht="29.25" customHeight="1">
      <c r="A9" s="28">
        <v>4</v>
      </c>
      <c r="B9" s="28" t="s">
        <v>16</v>
      </c>
      <c r="C9" s="28" t="s">
        <v>11</v>
      </c>
      <c r="D9" s="29" t="s">
        <v>12</v>
      </c>
      <c r="E9" s="31"/>
      <c r="F9" s="31"/>
      <c r="G9" s="31"/>
      <c r="H9" s="30">
        <v>3.5</v>
      </c>
      <c r="I9" s="30"/>
      <c r="J9" s="30"/>
      <c r="K9" s="30"/>
      <c r="L9" s="30">
        <v>1.85</v>
      </c>
      <c r="M9" s="30">
        <f>H9+L9</f>
        <v>5.35</v>
      </c>
      <c r="N9" s="31"/>
      <c r="O9" s="31"/>
      <c r="P9" s="31"/>
      <c r="Q9" s="30">
        <f t="shared" si="0"/>
        <v>5.35</v>
      </c>
      <c r="R9" s="29">
        <v>5</v>
      </c>
      <c r="S9" s="32"/>
    </row>
    <row r="10" spans="1:19" s="33" customFormat="1" ht="29.25" customHeight="1">
      <c r="A10" s="28">
        <v>5</v>
      </c>
      <c r="B10" s="28" t="s">
        <v>17</v>
      </c>
      <c r="C10" s="28" t="s">
        <v>11</v>
      </c>
      <c r="D10" s="29" t="s">
        <v>12</v>
      </c>
      <c r="E10" s="30">
        <v>2.95</v>
      </c>
      <c r="F10" s="30">
        <v>1.7</v>
      </c>
      <c r="G10" s="30">
        <f>E10+F10</f>
        <v>4.65</v>
      </c>
      <c r="H10" s="31"/>
      <c r="I10" s="30"/>
      <c r="J10" s="30"/>
      <c r="K10" s="30"/>
      <c r="L10" s="31"/>
      <c r="M10" s="31"/>
      <c r="N10" s="31"/>
      <c r="O10" s="31"/>
      <c r="P10" s="31"/>
      <c r="Q10" s="30">
        <f t="shared" si="0"/>
        <v>4.65</v>
      </c>
      <c r="R10" s="29">
        <v>7</v>
      </c>
      <c r="S10" s="32"/>
    </row>
    <row r="11" spans="1:19" s="33" customFormat="1" ht="29.25" customHeight="1">
      <c r="A11" s="28">
        <v>6</v>
      </c>
      <c r="B11" s="28" t="s">
        <v>18</v>
      </c>
      <c r="C11" s="28" t="s">
        <v>11</v>
      </c>
      <c r="D11" s="29" t="s">
        <v>12</v>
      </c>
      <c r="E11" s="30">
        <v>3.35</v>
      </c>
      <c r="F11" s="30">
        <v>1.45</v>
      </c>
      <c r="G11" s="30">
        <f>E11+F11</f>
        <v>4.8</v>
      </c>
      <c r="H11" s="30">
        <v>3.65</v>
      </c>
      <c r="I11" s="30"/>
      <c r="J11" s="30"/>
      <c r="K11" s="30"/>
      <c r="L11" s="30">
        <v>1.7</v>
      </c>
      <c r="M11" s="30">
        <f>H11+L11</f>
        <v>5.35</v>
      </c>
      <c r="N11" s="31"/>
      <c r="O11" s="31"/>
      <c r="P11" s="31"/>
      <c r="Q11" s="30">
        <f t="shared" si="0"/>
        <v>10.149999999999999</v>
      </c>
      <c r="R11" s="29">
        <v>3</v>
      </c>
      <c r="S11" s="32"/>
    </row>
    <row r="12" spans="1:19" s="33" customFormat="1" ht="29.25" customHeight="1">
      <c r="A12" s="28">
        <v>7</v>
      </c>
      <c r="B12" s="28" t="s">
        <v>19</v>
      </c>
      <c r="C12" s="28" t="s">
        <v>11</v>
      </c>
      <c r="D12" s="29" t="s">
        <v>12</v>
      </c>
      <c r="E12" s="30">
        <v>3.1</v>
      </c>
      <c r="F12" s="30">
        <v>1.2</v>
      </c>
      <c r="G12" s="30">
        <f>E12+F12</f>
        <v>4.3</v>
      </c>
      <c r="H12" s="31"/>
      <c r="I12" s="31"/>
      <c r="J12" s="31"/>
      <c r="K12" s="31"/>
      <c r="L12" s="31"/>
      <c r="M12" s="31"/>
      <c r="N12" s="31"/>
      <c r="O12" s="31"/>
      <c r="P12" s="31"/>
      <c r="Q12" s="30">
        <f t="shared" si="0"/>
        <v>4.3</v>
      </c>
      <c r="R12" s="29">
        <v>8</v>
      </c>
      <c r="S12" s="32"/>
    </row>
    <row r="13" spans="1:19" s="33" customFormat="1" ht="29.25" customHeight="1">
      <c r="A13" s="28">
        <v>8</v>
      </c>
      <c r="B13" s="28" t="s">
        <v>35</v>
      </c>
      <c r="C13" s="28" t="s">
        <v>24</v>
      </c>
      <c r="D13" s="29" t="s">
        <v>12</v>
      </c>
      <c r="E13" s="30">
        <v>3</v>
      </c>
      <c r="F13" s="30">
        <v>1.8</v>
      </c>
      <c r="G13" s="30">
        <f>E13+F13</f>
        <v>4.8</v>
      </c>
      <c r="H13" s="30">
        <v>3.4</v>
      </c>
      <c r="I13" s="30"/>
      <c r="J13" s="30"/>
      <c r="K13" s="30"/>
      <c r="L13" s="30">
        <v>2.3</v>
      </c>
      <c r="M13" s="30">
        <f>H13+L13</f>
        <v>5.699999999999999</v>
      </c>
      <c r="N13" s="31"/>
      <c r="O13" s="31"/>
      <c r="P13" s="31"/>
      <c r="Q13" s="30">
        <f t="shared" si="0"/>
        <v>10.5</v>
      </c>
      <c r="R13" s="29">
        <v>2</v>
      </c>
      <c r="S13" s="32"/>
    </row>
    <row r="14" spans="1:19" s="33" customFormat="1" ht="29.25" customHeight="1">
      <c r="A14" s="28">
        <v>9</v>
      </c>
      <c r="B14" s="28" t="s">
        <v>21</v>
      </c>
      <c r="C14" s="28" t="s">
        <v>11</v>
      </c>
      <c r="D14" s="34" t="s">
        <v>20</v>
      </c>
      <c r="E14" s="30">
        <v>4.15</v>
      </c>
      <c r="F14" s="30">
        <v>2</v>
      </c>
      <c r="G14" s="30">
        <f>E14+F14</f>
        <v>6.15</v>
      </c>
      <c r="H14" s="30">
        <v>3.95</v>
      </c>
      <c r="I14" s="30"/>
      <c r="J14" s="30"/>
      <c r="K14" s="30"/>
      <c r="L14" s="30">
        <v>1.65</v>
      </c>
      <c r="M14" s="30">
        <f>H14+L14</f>
        <v>5.6</v>
      </c>
      <c r="N14" s="30">
        <v>4.45</v>
      </c>
      <c r="O14" s="30">
        <v>1.15</v>
      </c>
      <c r="P14" s="30">
        <f>N14+O14</f>
        <v>5.6</v>
      </c>
      <c r="Q14" s="30">
        <f t="shared" si="0"/>
        <v>17.35</v>
      </c>
      <c r="R14" s="34">
        <v>3</v>
      </c>
      <c r="S14" s="32" t="s">
        <v>34</v>
      </c>
    </row>
    <row r="15" spans="1:18" s="32" customFormat="1" ht="29.25" customHeight="1">
      <c r="A15" s="28">
        <v>10</v>
      </c>
      <c r="B15" s="28" t="s">
        <v>22</v>
      </c>
      <c r="C15" s="28" t="s">
        <v>11</v>
      </c>
      <c r="D15" s="29" t="s">
        <v>12</v>
      </c>
      <c r="E15" s="31"/>
      <c r="F15" s="31"/>
      <c r="G15" s="31"/>
      <c r="H15" s="31"/>
      <c r="I15" s="31"/>
      <c r="J15" s="31"/>
      <c r="K15" s="31"/>
      <c r="L15" s="31"/>
      <c r="M15" s="31"/>
      <c r="N15" s="30">
        <v>3.45</v>
      </c>
      <c r="O15" s="30">
        <v>1.25</v>
      </c>
      <c r="P15" s="30">
        <f aca="true" t="shared" si="1" ref="P15:P24">N15+O15</f>
        <v>4.7</v>
      </c>
      <c r="Q15" s="30">
        <f t="shared" si="0"/>
        <v>4.7</v>
      </c>
      <c r="R15" s="29">
        <v>6</v>
      </c>
    </row>
    <row r="16" spans="1:19" s="33" customFormat="1" ht="29.25" customHeight="1">
      <c r="A16" s="28">
        <v>11</v>
      </c>
      <c r="B16" s="28" t="s">
        <v>23</v>
      </c>
      <c r="C16" s="28" t="s">
        <v>24</v>
      </c>
      <c r="D16" s="34" t="s">
        <v>20</v>
      </c>
      <c r="E16" s="30">
        <v>3.25</v>
      </c>
      <c r="F16" s="30">
        <v>1.6</v>
      </c>
      <c r="G16" s="30">
        <f>E16+F16</f>
        <v>4.85</v>
      </c>
      <c r="H16" s="30">
        <v>4.1</v>
      </c>
      <c r="I16" s="30"/>
      <c r="J16" s="30"/>
      <c r="K16" s="30"/>
      <c r="L16" s="30">
        <v>2.45</v>
      </c>
      <c r="M16" s="30">
        <f>H16+L16</f>
        <v>6.55</v>
      </c>
      <c r="N16" s="30">
        <v>4.25</v>
      </c>
      <c r="O16" s="30">
        <v>1.75</v>
      </c>
      <c r="P16" s="30">
        <f t="shared" si="1"/>
        <v>6</v>
      </c>
      <c r="Q16" s="30">
        <f t="shared" si="0"/>
        <v>17.4</v>
      </c>
      <c r="R16" s="34">
        <v>2</v>
      </c>
      <c r="S16" s="32"/>
    </row>
    <row r="17" spans="1:18" s="32" customFormat="1" ht="29.25" customHeight="1">
      <c r="A17" s="28">
        <v>12</v>
      </c>
      <c r="B17" s="28" t="s">
        <v>25</v>
      </c>
      <c r="C17" s="28" t="s">
        <v>14</v>
      </c>
      <c r="D17" s="34" t="s">
        <v>20</v>
      </c>
      <c r="E17" s="30">
        <v>3.2</v>
      </c>
      <c r="F17" s="37">
        <v>1.6</v>
      </c>
      <c r="G17" s="30">
        <f aca="true" t="shared" si="2" ref="G17:G22">E17+F17</f>
        <v>4.800000000000001</v>
      </c>
      <c r="H17" s="30">
        <v>3.35</v>
      </c>
      <c r="I17" s="30"/>
      <c r="J17" s="30"/>
      <c r="K17" s="30"/>
      <c r="L17" s="30">
        <v>1.4</v>
      </c>
      <c r="M17" s="30">
        <f aca="true" t="shared" si="3" ref="M17:M24">H17+L17</f>
        <v>4.75</v>
      </c>
      <c r="N17" s="30">
        <v>3.45</v>
      </c>
      <c r="O17" s="30">
        <v>2.3</v>
      </c>
      <c r="P17" s="30">
        <f t="shared" si="1"/>
        <v>5.75</v>
      </c>
      <c r="Q17" s="30">
        <f t="shared" si="0"/>
        <v>15.3</v>
      </c>
      <c r="R17" s="34">
        <v>4</v>
      </c>
    </row>
    <row r="18" spans="1:19" s="32" customFormat="1" ht="29.25" customHeight="1">
      <c r="A18" s="28">
        <v>13</v>
      </c>
      <c r="B18" s="28" t="s">
        <v>26</v>
      </c>
      <c r="C18" s="28" t="s">
        <v>11</v>
      </c>
      <c r="D18" s="34" t="s">
        <v>20</v>
      </c>
      <c r="E18" s="31"/>
      <c r="F18" s="31"/>
      <c r="G18" s="31"/>
      <c r="H18" s="31"/>
      <c r="I18" s="30"/>
      <c r="J18" s="30"/>
      <c r="K18" s="30"/>
      <c r="L18" s="31"/>
      <c r="M18" s="31"/>
      <c r="N18" s="30">
        <v>3.9</v>
      </c>
      <c r="O18" s="37">
        <v>1.2</v>
      </c>
      <c r="P18" s="30">
        <f t="shared" si="1"/>
        <v>5.1</v>
      </c>
      <c r="Q18" s="30">
        <f t="shared" si="0"/>
        <v>5.1</v>
      </c>
      <c r="R18" s="34">
        <v>5</v>
      </c>
      <c r="S18" s="35"/>
    </row>
    <row r="19" spans="1:19" s="32" customFormat="1" ht="29.25" customHeight="1">
      <c r="A19" s="28">
        <v>14</v>
      </c>
      <c r="B19" s="28" t="s">
        <v>27</v>
      </c>
      <c r="C19" s="28" t="s">
        <v>14</v>
      </c>
      <c r="D19" s="34" t="s">
        <v>20</v>
      </c>
      <c r="E19" s="30">
        <v>4.4</v>
      </c>
      <c r="F19" s="30">
        <v>2.05</v>
      </c>
      <c r="G19" s="30">
        <f t="shared" si="2"/>
        <v>6.45</v>
      </c>
      <c r="H19" s="30">
        <v>3.4</v>
      </c>
      <c r="I19" s="30"/>
      <c r="J19" s="30"/>
      <c r="K19" s="30"/>
      <c r="L19" s="30">
        <v>2.1</v>
      </c>
      <c r="M19" s="30">
        <f t="shared" si="3"/>
        <v>5.5</v>
      </c>
      <c r="N19" s="30">
        <v>4</v>
      </c>
      <c r="O19" s="30">
        <v>2.4</v>
      </c>
      <c r="P19" s="30">
        <f t="shared" si="1"/>
        <v>6.4</v>
      </c>
      <c r="Q19" s="30">
        <f t="shared" si="0"/>
        <v>18.35</v>
      </c>
      <c r="R19" s="34">
        <v>1</v>
      </c>
      <c r="S19" s="32" t="s">
        <v>34</v>
      </c>
    </row>
    <row r="20" spans="1:19" s="32" customFormat="1" ht="29.25" customHeight="1">
      <c r="A20" s="28">
        <v>15</v>
      </c>
      <c r="B20" s="28" t="s">
        <v>28</v>
      </c>
      <c r="C20" s="28" t="s">
        <v>11</v>
      </c>
      <c r="D20" s="36" t="s">
        <v>29</v>
      </c>
      <c r="E20" s="30">
        <v>5.2</v>
      </c>
      <c r="F20" s="30">
        <v>1.9</v>
      </c>
      <c r="G20" s="30">
        <f t="shared" si="2"/>
        <v>7.1</v>
      </c>
      <c r="H20" s="30">
        <v>5.55</v>
      </c>
      <c r="I20" s="30"/>
      <c r="J20" s="30"/>
      <c r="K20" s="30"/>
      <c r="L20" s="30">
        <v>1.45</v>
      </c>
      <c r="M20" s="30">
        <f t="shared" si="3"/>
        <v>7</v>
      </c>
      <c r="N20" s="30">
        <v>5.3</v>
      </c>
      <c r="O20" s="30">
        <v>1.45</v>
      </c>
      <c r="P20" s="30">
        <f t="shared" si="1"/>
        <v>6.75</v>
      </c>
      <c r="Q20" s="30">
        <f t="shared" si="0"/>
        <v>20.85</v>
      </c>
      <c r="R20" s="36">
        <v>3</v>
      </c>
      <c r="S20" s="32" t="s">
        <v>34</v>
      </c>
    </row>
    <row r="21" spans="1:18" s="32" customFormat="1" ht="29.25" customHeight="1">
      <c r="A21" s="28">
        <v>16</v>
      </c>
      <c r="B21" s="28" t="s">
        <v>30</v>
      </c>
      <c r="C21" s="28" t="s">
        <v>14</v>
      </c>
      <c r="D21" s="36" t="s">
        <v>29</v>
      </c>
      <c r="E21" s="30">
        <v>4.2</v>
      </c>
      <c r="F21" s="30">
        <v>2</v>
      </c>
      <c r="G21" s="30">
        <f t="shared" si="2"/>
        <v>6.2</v>
      </c>
      <c r="H21" s="30">
        <v>4.25</v>
      </c>
      <c r="I21" s="30"/>
      <c r="J21" s="30"/>
      <c r="K21" s="30"/>
      <c r="L21" s="30">
        <v>1.65</v>
      </c>
      <c r="M21" s="30">
        <f t="shared" si="3"/>
        <v>5.9</v>
      </c>
      <c r="N21" s="30">
        <v>4.6</v>
      </c>
      <c r="O21" s="30">
        <v>1.75</v>
      </c>
      <c r="P21" s="30">
        <f t="shared" si="1"/>
        <v>6.35</v>
      </c>
      <c r="Q21" s="30">
        <f t="shared" si="0"/>
        <v>18.450000000000003</v>
      </c>
      <c r="R21" s="36">
        <v>4</v>
      </c>
    </row>
    <row r="22" spans="1:18" s="32" customFormat="1" ht="29.25" customHeight="1">
      <c r="A22" s="28">
        <v>17</v>
      </c>
      <c r="B22" s="28" t="s">
        <v>31</v>
      </c>
      <c r="C22" s="28" t="s">
        <v>11</v>
      </c>
      <c r="D22" s="36" t="s">
        <v>29</v>
      </c>
      <c r="E22" s="30">
        <v>6</v>
      </c>
      <c r="F22" s="30">
        <v>2.65</v>
      </c>
      <c r="G22" s="30">
        <f t="shared" si="2"/>
        <v>8.65</v>
      </c>
      <c r="H22" s="30">
        <v>5.75</v>
      </c>
      <c r="I22" s="30"/>
      <c r="J22" s="30"/>
      <c r="K22" s="30"/>
      <c r="L22" s="30">
        <v>2.25</v>
      </c>
      <c r="M22" s="30">
        <f t="shared" si="3"/>
        <v>8</v>
      </c>
      <c r="N22" s="30">
        <v>5.9</v>
      </c>
      <c r="O22" s="30">
        <v>2.75</v>
      </c>
      <c r="P22" s="30">
        <f t="shared" si="1"/>
        <v>8.65</v>
      </c>
      <c r="Q22" s="30">
        <f t="shared" si="0"/>
        <v>25.299999999999997</v>
      </c>
      <c r="R22" s="36">
        <v>1</v>
      </c>
    </row>
    <row r="23" spans="1:18" s="32" customFormat="1" ht="29.25" customHeight="1">
      <c r="A23" s="28">
        <v>18</v>
      </c>
      <c r="B23" s="28" t="s">
        <v>32</v>
      </c>
      <c r="C23" s="28" t="s">
        <v>11</v>
      </c>
      <c r="D23" s="36" t="s">
        <v>29</v>
      </c>
      <c r="E23" s="31"/>
      <c r="F23" s="31"/>
      <c r="G23" s="31"/>
      <c r="H23" s="30">
        <v>4.7</v>
      </c>
      <c r="I23" s="30"/>
      <c r="J23" s="30"/>
      <c r="K23" s="30"/>
      <c r="L23" s="37">
        <v>1.05</v>
      </c>
      <c r="M23" s="30">
        <f t="shared" si="3"/>
        <v>5.75</v>
      </c>
      <c r="N23" s="31"/>
      <c r="O23" s="31"/>
      <c r="P23" s="31" t="s">
        <v>34</v>
      </c>
      <c r="Q23" s="30">
        <f>G23+M23</f>
        <v>5.75</v>
      </c>
      <c r="R23" s="36">
        <v>5</v>
      </c>
    </row>
    <row r="24" spans="1:18" s="32" customFormat="1" ht="29.25" customHeight="1">
      <c r="A24" s="28">
        <v>20</v>
      </c>
      <c r="B24" s="28" t="s">
        <v>33</v>
      </c>
      <c r="C24" s="28" t="s">
        <v>11</v>
      </c>
      <c r="D24" s="36" t="s">
        <v>29</v>
      </c>
      <c r="E24" s="30">
        <v>5.1</v>
      </c>
      <c r="F24" s="30">
        <v>1.75</v>
      </c>
      <c r="G24" s="30">
        <f>E24+F24</f>
        <v>6.85</v>
      </c>
      <c r="H24" s="30">
        <v>5.6</v>
      </c>
      <c r="I24" s="30"/>
      <c r="J24" s="30"/>
      <c r="K24" s="30"/>
      <c r="L24" s="30">
        <v>1.8</v>
      </c>
      <c r="M24" s="30">
        <f t="shared" si="3"/>
        <v>7.3999999999999995</v>
      </c>
      <c r="N24" s="30">
        <v>5.4</v>
      </c>
      <c r="O24" s="30">
        <v>1.85</v>
      </c>
      <c r="P24" s="30">
        <f t="shared" si="1"/>
        <v>7.25</v>
      </c>
      <c r="Q24" s="30">
        <f t="shared" si="0"/>
        <v>21.5</v>
      </c>
      <c r="R24" s="36">
        <v>2</v>
      </c>
    </row>
    <row r="25" ht="12.75">
      <c r="B25" s="38" t="s">
        <v>36</v>
      </c>
    </row>
  </sheetData>
  <sheetProtection/>
  <printOptions/>
  <pageMargins left="0.07847222222222222" right="0" top="0.39375" bottom="0.39375" header="0.5118055555555555" footer="0.5118055555555555"/>
  <pageSetup horizontalDpi="300" verticalDpi="300" orientation="landscape" paperSize="9" r:id="rId1"/>
  <ignoredErrors>
    <ignoredError sqref="Q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Otte</dc:creator>
  <cp:keywords/>
  <dc:description/>
  <cp:lastModifiedBy>Dieter Otte</cp:lastModifiedBy>
  <cp:lastPrinted>2011-12-10T11:19:48Z</cp:lastPrinted>
  <dcterms:modified xsi:type="dcterms:W3CDTF">2011-12-10T11:20:29Z</dcterms:modified>
  <cp:category/>
  <cp:version/>
  <cp:contentType/>
  <cp:contentStatus/>
</cp:coreProperties>
</file>